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4B83E025-4DA5-44D8-9198-E189C6C354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İRİM FİYAT CETVELİ" sheetId="4" r:id="rId1"/>
  </sheets>
  <definedNames>
    <definedName name="_xlnm._FilterDatabase" localSheetId="0" hidden="1">'BİRİM FİYAT CETVELİ'!$A$5:$L$5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6" i="4"/>
  <c r="L23" i="4" s="1"/>
</calcChain>
</file>

<file path=xl/sharedStrings.xml><?xml version="1.0" encoding="utf-8"?>
<sst xmlns="http://schemas.openxmlformats.org/spreadsheetml/2006/main" count="58" uniqueCount="40">
  <si>
    <t>Sıra No</t>
  </si>
  <si>
    <t>Malzeme Kodu</t>
  </si>
  <si>
    <t>Malzeme Adı</t>
  </si>
  <si>
    <t xml:space="preserve">Marka </t>
  </si>
  <si>
    <t>Ek-1 Birim Fiyat Teklif Cetveli</t>
  </si>
  <si>
    <t>Garanti Süresi</t>
  </si>
  <si>
    <t>Birim</t>
  </si>
  <si>
    <t>Adet</t>
  </si>
  <si>
    <t>1) Miktarlar tahmini olup, değişiklik gösterebilir.</t>
  </si>
  <si>
    <t>:</t>
  </si>
  <si>
    <t>Kaşe - İmza</t>
  </si>
  <si>
    <t>Tarih</t>
  </si>
  <si>
    <t>………………………………………………...…………………………………..……………………………………………………………………………………………………………………………………………….………………(Teklif edilen toplam bedel para birimi belirtilerek yazı ile yazılacaktır.)</t>
  </si>
  <si>
    <t>Minimum Sipariş Miktarı</t>
  </si>
  <si>
    <t>Toplam Tutar (USD) (KDV Hariç)</t>
  </si>
  <si>
    <t>Firma</t>
  </si>
  <si>
    <t>Malzeme Grubu</t>
  </si>
  <si>
    <t>Genel Toplam</t>
  </si>
  <si>
    <t>Miktar</t>
  </si>
  <si>
    <t>Sipariş Tarihi İtibariyle Teslim Süresi (gün)</t>
  </si>
  <si>
    <t>Birim Fiyat (USD)
(KDV Hariç)</t>
  </si>
  <si>
    <t>BRANŞMAN KLEMENS_A40-A40</t>
  </si>
  <si>
    <t>BRANŞMAN KLEMENS_A70-A70</t>
  </si>
  <si>
    <t>BRANŞMAN KLEMENS_A120-A120</t>
  </si>
  <si>
    <t>BRANŞMAN KLEMENS_A240-A240</t>
  </si>
  <si>
    <t>BRANŞMAN KLEMENS_A25-B16</t>
  </si>
  <si>
    <t>BRANŞMAN KLEMENS_A40-B25</t>
  </si>
  <si>
    <t>BRANŞMAN KLEMENS_A70-B50</t>
  </si>
  <si>
    <t>BRANŞMAN KLEMENS_A120-B70</t>
  </si>
  <si>
    <t>BRANŞMAN KLEMENS_A240-B120</t>
  </si>
  <si>
    <t>BRANŞMAN KLEMENS_A240-B240</t>
  </si>
  <si>
    <t>DURDURUCU KLEMENS_A16-A50</t>
  </si>
  <si>
    <t>DURDURUCU KLEMENS_A50-A50</t>
  </si>
  <si>
    <t>DURDURUCU KLEMENS_A50-A95</t>
  </si>
  <si>
    <t>DURDURUCU KLEMENS_A95-A120</t>
  </si>
  <si>
    <t>ÖZEL KLEMENS_A477-B240</t>
  </si>
  <si>
    <t>SIRA KLEMENS_NO:3_10'LU</t>
  </si>
  <si>
    <t>SIRA KLEMENS_NO:4_6'LI</t>
  </si>
  <si>
    <t>2) Sarı dolgulu alanların doldurulması gereklidir.</t>
  </si>
  <si>
    <t>KLEMENSLER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</si>
</sst>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USD]\ * #,##0.00_-;\-[$USD]\ * #,##0.00_-;_-[$USD]\ * &quot;-&quot;??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3"/>
      <color theme="1"/>
      <name val="Times New Roman"/>
      <family val="1"/>
      <charset val="162"/>
    </font>
    <font>
      <i/>
      <sz val="9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3" fontId="2" fillId="0" borderId="1" xfId="0" applyNumberFormat="1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9" xfId="0" applyNumberFormat="1" applyFont="1" applyBorder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164" fontId="1" fillId="2" borderId="12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1" fillId="0" borderId="13" xfId="0" applyFont="1" applyBorder="1" applyAlignment="1">
      <alignment horizontal="left"/>
    </xf>
    <xf numFmtId="0" fontId="0" fillId="0" borderId="10" xfId="0" applyBorder="1"/>
    <xf numFmtId="0" fontId="1" fillId="0" borderId="10" xfId="0" applyFont="1" applyBorder="1" applyAlignment="1">
      <alignment horizontal="left"/>
    </xf>
    <xf numFmtId="3" fontId="2" fillId="0" borderId="10" xfId="0" applyNumberFormat="1" applyFont="1" applyBorder="1"/>
    <xf numFmtId="0" fontId="1" fillId="2" borderId="10" xfId="0" applyFont="1" applyFill="1" applyBorder="1"/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0" fillId="0" borderId="6" xfId="0" applyBorder="1"/>
    <xf numFmtId="0" fontId="1" fillId="0" borderId="6" xfId="0" applyFont="1" applyBorder="1" applyAlignment="1">
      <alignment horizontal="left"/>
    </xf>
    <xf numFmtId="3" fontId="2" fillId="0" borderId="6" xfId="0" applyNumberFormat="1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4" fillId="0" borderId="19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164" fontId="1" fillId="2" borderId="6" xfId="0" applyNumberFormat="1" applyFont="1" applyFill="1" applyBorder="1" applyAlignment="1">
      <alignment wrapText="1"/>
    </xf>
    <xf numFmtId="164" fontId="1" fillId="0" borderId="7" xfId="0" applyNumberFormat="1" applyFont="1" applyBorder="1"/>
    <xf numFmtId="164" fontId="1" fillId="3" borderId="21" xfId="0" applyNumberFormat="1" applyFont="1" applyFill="1" applyBorder="1"/>
    <xf numFmtId="164" fontId="1" fillId="3" borderId="22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wrapText="1"/>
    </xf>
    <xf numFmtId="164" fontId="1" fillId="0" borderId="23" xfId="0" applyNumberFormat="1" applyFont="1" applyBorder="1"/>
    <xf numFmtId="164" fontId="1" fillId="2" borderId="1" xfId="0" applyNumberFormat="1" applyFont="1" applyFill="1" applyBorder="1" applyAlignment="1">
      <alignment wrapText="1"/>
    </xf>
    <xf numFmtId="0" fontId="9" fillId="3" borderId="17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right"/>
    </xf>
    <xf numFmtId="0" fontId="1" fillId="3" borderId="24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2352675</xdr:colOff>
      <xdr:row>0</xdr:row>
      <xdr:rowOff>28575</xdr:rowOff>
    </xdr:from>
    <xdr:to>
      <xdr:col>6</xdr:col>
      <xdr:colOff>238486</xdr:colOff>
      <xdr:row>2</xdr:row>
      <xdr:rowOff>266700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3513F21-7633-412E-BCD4-B0B2C564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476736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showGridLines="0" tabSelected="1" zoomScale="80" zoomScaleNormal="80" workbookViewId="0">
      <selection activeCell="K29" sqref="K29"/>
    </sheetView>
  </sheetViews>
  <sheetFormatPr defaultColWidth="9.109375" defaultRowHeight="14.4" x14ac:dyDescent="0.3"/>
  <cols>
    <col min="1" max="1" width="5.77734375" style="11" customWidth="1"/>
    <col min="2" max="2" width="19.77734375" style="2" customWidth="1"/>
    <col min="3" max="3" width="11.21875" style="11" bestFit="1" customWidth="1"/>
    <col min="4" max="4" width="35.21875" style="2" customWidth="1"/>
    <col min="5" max="5" width="6.33203125" style="3" customWidth="1"/>
    <col min="6" max="6" width="10.6640625" style="2" bestFit="1" customWidth="1"/>
    <col min="7" max="7" width="11.33203125" style="2" customWidth="1"/>
    <col min="8" max="8" width="8.88671875" style="2" customWidth="1"/>
    <col min="9" max="9" width="16.5546875" style="2" bestFit="1" customWidth="1"/>
    <col min="10" max="10" width="8.6640625" style="2" customWidth="1"/>
    <col min="11" max="11" width="14.88671875" style="2" customWidth="1"/>
    <col min="12" max="12" width="16.6640625" style="2" customWidth="1"/>
    <col min="13" max="15" width="8.88671875" customWidth="1"/>
    <col min="16" max="16384" width="9.109375" style="2"/>
  </cols>
  <sheetData>
    <row r="1" spans="1:15" ht="30" customHeight="1" x14ac:dyDescent="0.3"/>
    <row r="2" spans="1:15" ht="36" customHeight="1" x14ac:dyDescent="0.3"/>
    <row r="3" spans="1:15" ht="28.2" customHeight="1" thickBot="1" x14ac:dyDescent="0.35"/>
    <row r="4" spans="1:15" ht="15" thickBot="1" x14ac:dyDescent="0.35">
      <c r="A4" s="51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</row>
    <row r="5" spans="1:15" s="16" customFormat="1" ht="25.2" thickBot="1" x14ac:dyDescent="0.35">
      <c r="A5" s="33" t="s">
        <v>0</v>
      </c>
      <c r="B5" s="34" t="s">
        <v>16</v>
      </c>
      <c r="C5" s="35" t="s">
        <v>1</v>
      </c>
      <c r="D5" s="35" t="s">
        <v>2</v>
      </c>
      <c r="E5" s="36" t="s">
        <v>6</v>
      </c>
      <c r="F5" s="37" t="s">
        <v>5</v>
      </c>
      <c r="G5" s="38" t="s">
        <v>13</v>
      </c>
      <c r="H5" s="37" t="s">
        <v>3</v>
      </c>
      <c r="I5" s="38" t="s">
        <v>19</v>
      </c>
      <c r="J5" s="38" t="s">
        <v>18</v>
      </c>
      <c r="K5" s="38" t="s">
        <v>20</v>
      </c>
      <c r="L5" s="45" t="s">
        <v>14</v>
      </c>
      <c r="M5" s="15"/>
      <c r="N5" s="15"/>
      <c r="O5" s="15"/>
    </row>
    <row r="6" spans="1:15" x14ac:dyDescent="0.3">
      <c r="A6" s="39">
        <v>1</v>
      </c>
      <c r="B6" s="55" t="s">
        <v>39</v>
      </c>
      <c r="C6" s="40">
        <v>30000151</v>
      </c>
      <c r="D6" s="41" t="s">
        <v>21</v>
      </c>
      <c r="E6" s="42" t="s">
        <v>7</v>
      </c>
      <c r="F6" s="43"/>
      <c r="G6" s="44"/>
      <c r="H6" s="43"/>
      <c r="I6" s="44"/>
      <c r="J6" s="46">
        <v>31000</v>
      </c>
      <c r="K6" s="47"/>
      <c r="L6" s="48">
        <f>+J6*K6</f>
        <v>0</v>
      </c>
    </row>
    <row r="7" spans="1:15" ht="15" customHeight="1" x14ac:dyDescent="0.3">
      <c r="A7" s="18">
        <v>2</v>
      </c>
      <c r="B7" s="56"/>
      <c r="C7" s="21">
        <v>30000152</v>
      </c>
      <c r="D7" s="12" t="s">
        <v>22</v>
      </c>
      <c r="E7" s="1" t="s">
        <v>7</v>
      </c>
      <c r="F7" s="22"/>
      <c r="G7" s="22"/>
      <c r="H7" s="22"/>
      <c r="I7" s="22"/>
      <c r="J7" s="13">
        <v>500</v>
      </c>
      <c r="K7" s="23"/>
      <c r="L7" s="14">
        <f t="shared" ref="L7:L22" si="0">+J7*K7</f>
        <v>0</v>
      </c>
    </row>
    <row r="8" spans="1:15" x14ac:dyDescent="0.3">
      <c r="A8" s="18">
        <v>3</v>
      </c>
      <c r="B8" s="56"/>
      <c r="C8" s="21">
        <v>30000153</v>
      </c>
      <c r="D8" s="12" t="s">
        <v>23</v>
      </c>
      <c r="E8" s="1" t="s">
        <v>7</v>
      </c>
      <c r="F8" s="22"/>
      <c r="G8" s="22"/>
      <c r="H8" s="22"/>
      <c r="I8" s="22"/>
      <c r="J8" s="13">
        <v>1000</v>
      </c>
      <c r="K8" s="23"/>
      <c r="L8" s="14">
        <f t="shared" si="0"/>
        <v>0</v>
      </c>
    </row>
    <row r="9" spans="1:15" x14ac:dyDescent="0.3">
      <c r="A9" s="18">
        <v>4</v>
      </c>
      <c r="B9" s="56"/>
      <c r="C9" s="21">
        <v>30000154</v>
      </c>
      <c r="D9" s="12" t="s">
        <v>24</v>
      </c>
      <c r="E9" s="1" t="s">
        <v>7</v>
      </c>
      <c r="F9" s="22"/>
      <c r="G9" s="22"/>
      <c r="H9" s="22"/>
      <c r="I9" s="22"/>
      <c r="J9" s="13">
        <v>250</v>
      </c>
      <c r="K9" s="23"/>
      <c r="L9" s="14">
        <f t="shared" si="0"/>
        <v>0</v>
      </c>
    </row>
    <row r="10" spans="1:15" x14ac:dyDescent="0.3">
      <c r="A10" s="18">
        <v>5</v>
      </c>
      <c r="B10" s="56"/>
      <c r="C10" s="21">
        <v>30000155</v>
      </c>
      <c r="D10" s="12" t="s">
        <v>25</v>
      </c>
      <c r="E10" s="1" t="s">
        <v>7</v>
      </c>
      <c r="F10" s="22"/>
      <c r="G10" s="22"/>
      <c r="H10" s="22"/>
      <c r="I10" s="22"/>
      <c r="J10" s="13">
        <v>11500</v>
      </c>
      <c r="K10" s="23"/>
      <c r="L10" s="14">
        <f t="shared" si="0"/>
        <v>0</v>
      </c>
    </row>
    <row r="11" spans="1:15" x14ac:dyDescent="0.3">
      <c r="A11" s="18">
        <v>6</v>
      </c>
      <c r="B11" s="56"/>
      <c r="C11" s="21">
        <v>30000156</v>
      </c>
      <c r="D11" s="12" t="s">
        <v>26</v>
      </c>
      <c r="E11" s="1" t="s">
        <v>7</v>
      </c>
      <c r="F11" s="22"/>
      <c r="G11" s="22"/>
      <c r="H11" s="22"/>
      <c r="I11" s="22"/>
      <c r="J11" s="13">
        <v>88000</v>
      </c>
      <c r="K11" s="23"/>
      <c r="L11" s="14">
        <f t="shared" si="0"/>
        <v>0</v>
      </c>
    </row>
    <row r="12" spans="1:15" x14ac:dyDescent="0.3">
      <c r="A12" s="18">
        <v>7</v>
      </c>
      <c r="B12" s="56"/>
      <c r="C12" s="21">
        <v>30000157</v>
      </c>
      <c r="D12" s="12" t="s">
        <v>27</v>
      </c>
      <c r="E12" s="1" t="s">
        <v>7</v>
      </c>
      <c r="F12" s="22"/>
      <c r="G12" s="22"/>
      <c r="H12" s="22"/>
      <c r="I12" s="22"/>
      <c r="J12" s="13">
        <v>100</v>
      </c>
      <c r="K12" s="23"/>
      <c r="L12" s="14">
        <f t="shared" si="0"/>
        <v>0</v>
      </c>
    </row>
    <row r="13" spans="1:15" x14ac:dyDescent="0.3">
      <c r="A13" s="18">
        <v>8</v>
      </c>
      <c r="B13" s="56"/>
      <c r="C13" s="21">
        <v>30000158</v>
      </c>
      <c r="D13" s="12" t="s">
        <v>28</v>
      </c>
      <c r="E13" s="1" t="s">
        <v>7</v>
      </c>
      <c r="F13" s="22"/>
      <c r="G13" s="22"/>
      <c r="H13" s="22"/>
      <c r="I13" s="22"/>
      <c r="J13" s="13">
        <v>100</v>
      </c>
      <c r="K13" s="23"/>
      <c r="L13" s="14">
        <f t="shared" si="0"/>
        <v>0</v>
      </c>
    </row>
    <row r="14" spans="1:15" x14ac:dyDescent="0.3">
      <c r="A14" s="18">
        <v>9</v>
      </c>
      <c r="B14" s="56"/>
      <c r="C14" s="21">
        <v>30000159</v>
      </c>
      <c r="D14" s="12" t="s">
        <v>29</v>
      </c>
      <c r="E14" s="1" t="s">
        <v>7</v>
      </c>
      <c r="F14" s="22"/>
      <c r="G14" s="22"/>
      <c r="H14" s="22"/>
      <c r="I14" s="22"/>
      <c r="J14" s="13">
        <v>50</v>
      </c>
      <c r="K14" s="23"/>
      <c r="L14" s="14">
        <f t="shared" si="0"/>
        <v>0</v>
      </c>
    </row>
    <row r="15" spans="1:15" x14ac:dyDescent="0.3">
      <c r="A15" s="18">
        <v>10</v>
      </c>
      <c r="B15" s="56"/>
      <c r="C15" s="21">
        <v>30000160</v>
      </c>
      <c r="D15" s="12" t="s">
        <v>30</v>
      </c>
      <c r="E15" s="1" t="s">
        <v>7</v>
      </c>
      <c r="F15" s="22"/>
      <c r="G15" s="22"/>
      <c r="H15" s="22"/>
      <c r="I15" s="22"/>
      <c r="J15" s="13">
        <v>50</v>
      </c>
      <c r="K15" s="23"/>
      <c r="L15" s="14">
        <f t="shared" si="0"/>
        <v>0</v>
      </c>
    </row>
    <row r="16" spans="1:15" x14ac:dyDescent="0.3">
      <c r="A16" s="18">
        <v>11</v>
      </c>
      <c r="B16" s="56"/>
      <c r="C16" s="21">
        <v>30000161</v>
      </c>
      <c r="D16" s="12" t="s">
        <v>31</v>
      </c>
      <c r="E16" s="1" t="s">
        <v>7</v>
      </c>
      <c r="F16" s="22"/>
      <c r="G16" s="22"/>
      <c r="H16" s="22"/>
      <c r="I16" s="22"/>
      <c r="J16" s="13">
        <v>100</v>
      </c>
      <c r="K16" s="23"/>
      <c r="L16" s="14">
        <f t="shared" si="0"/>
        <v>0</v>
      </c>
    </row>
    <row r="17" spans="1:16" x14ac:dyDescent="0.3">
      <c r="A17" s="18">
        <v>12</v>
      </c>
      <c r="B17" s="56"/>
      <c r="C17" s="21">
        <v>30000450</v>
      </c>
      <c r="D17" s="12" t="s">
        <v>32</v>
      </c>
      <c r="E17" s="1" t="s">
        <v>7</v>
      </c>
      <c r="F17" s="22"/>
      <c r="G17" s="22"/>
      <c r="H17" s="22"/>
      <c r="I17" s="22"/>
      <c r="J17" s="13">
        <v>100</v>
      </c>
      <c r="K17" s="23"/>
      <c r="L17" s="14">
        <f t="shared" si="0"/>
        <v>0</v>
      </c>
    </row>
    <row r="18" spans="1:16" x14ac:dyDescent="0.3">
      <c r="A18" s="18">
        <v>13</v>
      </c>
      <c r="B18" s="56"/>
      <c r="C18" s="21">
        <v>30000162</v>
      </c>
      <c r="D18" s="12" t="s">
        <v>33</v>
      </c>
      <c r="E18" s="1" t="s">
        <v>7</v>
      </c>
      <c r="F18" s="22"/>
      <c r="G18" s="22"/>
      <c r="H18" s="22"/>
      <c r="I18" s="22"/>
      <c r="J18" s="13">
        <v>100</v>
      </c>
      <c r="K18" s="23"/>
      <c r="L18" s="14">
        <f t="shared" si="0"/>
        <v>0</v>
      </c>
    </row>
    <row r="19" spans="1:16" x14ac:dyDescent="0.3">
      <c r="A19" s="28">
        <v>14</v>
      </c>
      <c r="B19" s="56"/>
      <c r="C19" s="29">
        <v>30000163</v>
      </c>
      <c r="D19" s="30" t="s">
        <v>34</v>
      </c>
      <c r="E19" s="31" t="s">
        <v>7</v>
      </c>
      <c r="F19" s="32"/>
      <c r="G19" s="32"/>
      <c r="H19" s="32"/>
      <c r="I19" s="32"/>
      <c r="J19" s="58">
        <v>100</v>
      </c>
      <c r="K19" s="59"/>
      <c r="L19" s="60">
        <f t="shared" si="0"/>
        <v>0</v>
      </c>
    </row>
    <row r="20" spans="1:16" x14ac:dyDescent="0.3">
      <c r="A20" s="18">
        <v>15</v>
      </c>
      <c r="B20" s="56"/>
      <c r="C20" s="21">
        <v>30000564</v>
      </c>
      <c r="D20" s="12" t="s">
        <v>35</v>
      </c>
      <c r="E20" s="1" t="s">
        <v>7</v>
      </c>
      <c r="F20" s="22"/>
      <c r="G20" s="22"/>
      <c r="H20" s="22"/>
      <c r="I20" s="22"/>
      <c r="J20" s="13">
        <v>65</v>
      </c>
      <c r="K20" s="61"/>
      <c r="L20" s="14">
        <f t="shared" si="0"/>
        <v>0</v>
      </c>
    </row>
    <row r="21" spans="1:16" x14ac:dyDescent="0.3">
      <c r="A21" s="18">
        <v>16</v>
      </c>
      <c r="B21" s="56"/>
      <c r="C21" s="21">
        <v>30000164</v>
      </c>
      <c r="D21" s="12" t="s">
        <v>36</v>
      </c>
      <c r="E21" s="1" t="s">
        <v>7</v>
      </c>
      <c r="F21" s="22"/>
      <c r="G21" s="22"/>
      <c r="H21" s="22"/>
      <c r="I21" s="22"/>
      <c r="J21" s="13">
        <v>50</v>
      </c>
      <c r="K21" s="61"/>
      <c r="L21" s="14">
        <f t="shared" si="0"/>
        <v>0</v>
      </c>
    </row>
    <row r="22" spans="1:16" x14ac:dyDescent="0.3">
      <c r="A22" s="18">
        <v>17</v>
      </c>
      <c r="B22" s="57"/>
      <c r="C22" s="21">
        <v>30000165</v>
      </c>
      <c r="D22" s="12" t="s">
        <v>37</v>
      </c>
      <c r="E22" s="1" t="s">
        <v>7</v>
      </c>
      <c r="F22" s="22"/>
      <c r="G22" s="22"/>
      <c r="H22" s="22"/>
      <c r="I22" s="22"/>
      <c r="J22" s="13">
        <v>100</v>
      </c>
      <c r="K22" s="61"/>
      <c r="L22" s="14">
        <f t="shared" si="0"/>
        <v>0</v>
      </c>
    </row>
    <row r="23" spans="1:16" ht="15" thickBot="1" x14ac:dyDescent="0.35">
      <c r="A23" s="62" t="s">
        <v>17</v>
      </c>
      <c r="B23" s="63"/>
      <c r="C23" s="63"/>
      <c r="D23" s="63"/>
      <c r="E23" s="63"/>
      <c r="F23" s="63"/>
      <c r="G23" s="63"/>
      <c r="H23" s="63"/>
      <c r="I23" s="64"/>
      <c r="J23" s="65">
        <f>SUM(J6:J22)</f>
        <v>133165</v>
      </c>
      <c r="K23" s="50"/>
      <c r="L23" s="49">
        <f>SUM(L6:L22)</f>
        <v>0</v>
      </c>
    </row>
    <row r="24" spans="1:16" ht="15.75" customHeight="1" thickBot="1" x14ac:dyDescent="0.35">
      <c r="A24" s="24" t="s">
        <v>12</v>
      </c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7"/>
    </row>
    <row r="25" spans="1:16" ht="15.6" x14ac:dyDescent="0.3">
      <c r="A25" s="19" t="s">
        <v>8</v>
      </c>
      <c r="B25" s="4"/>
      <c r="C25" s="16"/>
      <c r="D25" s="7"/>
      <c r="E25" s="4"/>
      <c r="F25" s="5"/>
      <c r="G25" s="5"/>
      <c r="H25" s="4"/>
      <c r="I25" s="4"/>
      <c r="J25" s="4"/>
      <c r="K25" s="4"/>
      <c r="L25" s="4"/>
    </row>
    <row r="26" spans="1:16" ht="17.399999999999999" customHeight="1" x14ac:dyDescent="0.3">
      <c r="A26" s="54" t="s">
        <v>38</v>
      </c>
      <c r="B26" s="54"/>
      <c r="C26" s="54"/>
      <c r="D26" s="54"/>
      <c r="E26" s="10"/>
      <c r="F26" s="10"/>
      <c r="G26" s="10"/>
      <c r="H26" s="10"/>
      <c r="I26" s="10"/>
      <c r="J26" s="10"/>
      <c r="K26" s="10"/>
      <c r="L26" s="10"/>
    </row>
    <row r="27" spans="1:16" ht="14.4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6.8" x14ac:dyDescent="0.3">
      <c r="A28" s="20" t="s">
        <v>15</v>
      </c>
      <c r="B28" s="6"/>
      <c r="C28" s="17"/>
      <c r="D28" s="9" t="s">
        <v>9</v>
      </c>
      <c r="E28" s="2"/>
    </row>
    <row r="29" spans="1:16" ht="16.8" x14ac:dyDescent="0.3">
      <c r="A29" s="20" t="s">
        <v>11</v>
      </c>
      <c r="B29" s="6"/>
      <c r="D29" s="8" t="s">
        <v>9</v>
      </c>
      <c r="E29" s="2"/>
    </row>
    <row r="30" spans="1:16" ht="16.8" x14ac:dyDescent="0.3">
      <c r="A30" s="20" t="s">
        <v>10</v>
      </c>
      <c r="B30" s="6"/>
      <c r="D30" s="8" t="s">
        <v>9</v>
      </c>
      <c r="E30" s="2"/>
    </row>
    <row r="32" spans="1:16" x14ac:dyDescent="0.3">
      <c r="E32" s="2"/>
    </row>
    <row r="33" spans="5:5" x14ac:dyDescent="0.3">
      <c r="E33" s="2"/>
    </row>
    <row r="34" spans="5:5" x14ac:dyDescent="0.3">
      <c r="E34" s="2"/>
    </row>
    <row r="35" spans="5:5" x14ac:dyDescent="0.3">
      <c r="E35" s="2"/>
    </row>
    <row r="36" spans="5:5" x14ac:dyDescent="0.3">
      <c r="E36" s="2"/>
    </row>
    <row r="37" spans="5:5" x14ac:dyDescent="0.3">
      <c r="E37" s="2"/>
    </row>
    <row r="38" spans="5:5" x14ac:dyDescent="0.3">
      <c r="E38" s="2"/>
    </row>
    <row r="39" spans="5:5" x14ac:dyDescent="0.3">
      <c r="E39" s="2"/>
    </row>
    <row r="40" spans="5:5" x14ac:dyDescent="0.3">
      <c r="E40" s="2"/>
    </row>
    <row r="41" spans="5:5" x14ac:dyDescent="0.3">
      <c r="E41" s="2"/>
    </row>
    <row r="42" spans="5:5" x14ac:dyDescent="0.3">
      <c r="E42" s="2"/>
    </row>
    <row r="43" spans="5:5" x14ac:dyDescent="0.3">
      <c r="E43" s="2"/>
    </row>
    <row r="44" spans="5:5" x14ac:dyDescent="0.3">
      <c r="E44" s="2"/>
    </row>
  </sheetData>
  <mergeCells count="4">
    <mergeCell ref="A4:L4"/>
    <mergeCell ref="A26:D26"/>
    <mergeCell ref="A23:I23"/>
    <mergeCell ref="B6:B22"/>
  </mergeCells>
  <conditionalFormatting sqref="C24">
    <cfRule type="duplicateValues" dxfId="1" priority="1"/>
  </conditionalFormatting>
  <conditionalFormatting sqref="C29:C30 C25">
    <cfRule type="duplicateValues" dxfId="0" priority="2"/>
  </conditionalFormatting>
  <pageMargins left="0.78740157480314965" right="0.19685039370078741" top="0.39370078740157483" bottom="0.74803149606299213" header="0.31496062992125984" footer="0.31496062992125984"/>
  <pageSetup paperSize="9" scale="62" orientation="landscape" r:id="rId1"/>
  <headerFooter>
    <oddHeader>&amp;C&amp;"Calibri"&amp;12&amp;K27A03B Genel&amp;1#_x000D_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BİRİM FİYAT CETVELİ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2024-11-27T10:36:33Z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6d3466d4-36de-4829-a6a4-584723c30ee4</vt:lpwstr>
  </property>
  <property fmtid="{D5CDD505-2E9C-101B-9397-08002B2CF9AE}" pid="8" name="MSIP_Label_f1eabcb5-00e4-403a-8705-489822179bfa_ContentBits">
    <vt:lpwstr>1</vt:lpwstr>
  </property>
</Properties>
</file>